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35" windowHeight="12780" activeTab="0"/>
  </bookViews>
  <sheets>
    <sheet name="СЕДЕНИЯ 12.09.2017" sheetId="1" r:id="rId1"/>
  </sheets>
  <definedNames>
    <definedName name="_xlnm.Print_Area" localSheetId="0">'СЕДЕНИЯ 12.09.2017'!$A$1:$FU$68</definedName>
  </definedNames>
  <calcPr fullCalcOnLoad="1"/>
</workbook>
</file>

<file path=xl/sharedStrings.xml><?xml version="1.0" encoding="utf-8"?>
<sst xmlns="http://schemas.openxmlformats.org/spreadsheetml/2006/main" count="161" uniqueCount="108">
  <si>
    <t>Приложение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</si>
  <si>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</si>
  <si>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</si>
  <si>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28.07.2010 № 81н</t>
  </si>
  <si>
    <t>УТВЕРЖДАЮ</t>
  </si>
  <si>
    <t xml:space="preserve">Председатель комитета по образованию Администрации Великого Новгорода
</t>
  </si>
  <si>
    <t>(наименование должности лица, утверждающего документ; наименование органа,</t>
  </si>
  <si>
    <t>Новгорода</t>
  </si>
  <si>
    <t>осуществляющего функции и полномочия учредителя (учреждения))</t>
  </si>
  <si>
    <t>И.Л.Шанаева</t>
  </si>
  <si>
    <t>(подпись)</t>
  </si>
  <si>
    <t>(расшифровка подписи)</t>
  </si>
  <si>
    <t>"</t>
  </si>
  <si>
    <t>12</t>
  </si>
  <si>
    <t>сентября</t>
  </si>
  <si>
    <t>17</t>
  </si>
  <si>
    <t xml:space="preserve"> г.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</si>
  <si>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</si>
  <si>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</si>
  <si>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</si>
  <si>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КОДЫ</t>
  </si>
  <si>
    <t>Форма по ОКУД</t>
  </si>
  <si>
    <t>0501016</t>
  </si>
  <si>
    <t>от "</t>
  </si>
  <si>
    <t>СЕНТЯБРЯ</t>
  </si>
  <si>
    <t>Дата</t>
  </si>
  <si>
    <t>Государственное (муниципальное)</t>
  </si>
  <si>
    <t>муниципальное автономное  общеобразовательное учреждение”Школа № 20 имени Кирилла и Мефодия”</t>
  </si>
  <si>
    <t>35742525</t>
  </si>
  <si>
    <t>учреждение (подразделение)</t>
  </si>
  <si>
    <t>по ОКПО</t>
  </si>
  <si>
    <t>ИНН/КПП</t>
  </si>
  <si>
    <t>53210055709/532101001</t>
  </si>
  <si>
    <t>Дата представления предыдущих Сведений</t>
  </si>
  <si>
    <t>Наименование бюджета</t>
  </si>
  <si>
    <t>Бюджет Великого Новгорода</t>
  </si>
  <si>
    <t>по ОКАТО</t>
  </si>
  <si>
    <t>49701000</t>
  </si>
  <si>
    <t>Наименование органа, осуществляющего</t>
  </si>
  <si>
    <t>комитет по образованию Администрации Великого Новгорода</t>
  </si>
  <si>
    <t>функции и полномочия учредителя</t>
  </si>
  <si>
    <t>Глава по БК</t>
  </si>
  <si>
    <t xml:space="preserve">974 </t>
  </si>
  <si>
    <t>комитет финансов Администрации Великого Новгорода</t>
  </si>
  <si>
    <t>383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</si>
  <si>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</si>
  <si>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</si>
  <si>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ОКЕИ</t>
  </si>
  <si>
    <t>по ОКВ</t>
  </si>
  <si>
    <t xml:space="preserve">643 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</si>
  <si>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</si>
  <si>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</si>
  <si>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</si>
  <si>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</si>
  <si>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</si>
  <si>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</si>
  <si>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</si>
  <si>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</si>
  <si>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</si>
  <si>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</si>
  <si>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</si>
  <si>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</si>
  <si>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Субсидия на обеспечение образовательных учреждений учебниками, учебными пособиями</t>
  </si>
  <si>
    <t>97417601</t>
  </si>
  <si>
    <t>310</t>
  </si>
  <si>
    <t xml:space="preserve">Субсидия на обеспечение доступа к информационно - телекоммуникационной сети "Интернет" </t>
  </si>
  <si>
    <t>97417103</t>
  </si>
  <si>
    <t>221</t>
  </si>
  <si>
    <t>Субсидия на приобретение или изготовление бланков документов об образовании ( софинансирование)</t>
  </si>
  <si>
    <t>97417273</t>
  </si>
  <si>
    <t>226</t>
  </si>
  <si>
    <t xml:space="preserve">Субсидия на приобретение или изготовление бланков документов об образовании </t>
  </si>
  <si>
    <t>97417263</t>
  </si>
  <si>
    <t xml:space="preserve">Субсидия на оказание социальной поддержки обучающимся, воспитанникам муниципальных образовательных учреждений                                                
</t>
  </si>
  <si>
    <t>97417013</t>
  </si>
  <si>
    <t xml:space="preserve">Субсидия на замену окон в муниципальных общеобразовательных организациях (софинансирование)                                                
</t>
  </si>
  <si>
    <t>97417141</t>
  </si>
  <si>
    <t>225</t>
  </si>
  <si>
    <t xml:space="preserve">Субсидия на замену окон в муниципальных общеобразовательных организациях (субсидия)                                                
</t>
  </si>
  <si>
    <t xml:space="preserve">Субсидия на организацию питьевого режима в дошкольных и общеобразовательных учреждениях на 2014-2020 годы                                                
</t>
  </si>
  <si>
    <t>97417223</t>
  </si>
  <si>
    <t xml:space="preserve">Субсидия на обслуживание систем очистки воды в муниципальных  образовательных учреждениях  (субсидия)                                         
</t>
  </si>
  <si>
    <t>97417233</t>
  </si>
  <si>
    <t>Субсидия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</t>
  </si>
  <si>
    <t>97417253</t>
  </si>
  <si>
    <t>97417243</t>
  </si>
  <si>
    <t xml:space="preserve">Субсидия на обеспечение учащихся первых классов бесплатным молоком                                                
</t>
  </si>
  <si>
    <t>97417113</t>
  </si>
  <si>
    <t>340</t>
  </si>
  <si>
    <t xml:space="preserve">Субсидия на обслуживание систем очистки воды в муниципальных  образовательных учреждениях  (субсидия)                                              
</t>
  </si>
  <si>
    <t>Субсидия на организацию и проведение мероприятий по организации отдыха,оздоровления и занятости детей и подростков в каникулярное время</t>
  </si>
  <si>
    <t>97417503</t>
  </si>
  <si>
    <t>Всего</t>
  </si>
  <si>
    <t>Номер страницы</t>
  </si>
  <si>
    <t>Руководитель</t>
  </si>
  <si>
    <t>Т.В.Комогорцева</t>
  </si>
  <si>
    <t>Всего страниц</t>
  </si>
  <si>
    <t>ОТМЕТКА ОРГАНА, ОСУЩЕСТВЛЯЮЩЕГО ВЕДЕНИЕ ЛИЦЕВОГО СЧЕТА,</t>
  </si>
  <si>
    <t>финансово-экономи-</t>
  </si>
  <si>
    <t>О ПРИНЯТИИ НАСТОЯЩИХ СВЕДЕНИЙ</t>
  </si>
  <si>
    <t>ческой службы</t>
  </si>
  <si>
    <t>Е.Ф.Яковлева</t>
  </si>
  <si>
    <t>Ответственный</t>
  </si>
  <si>
    <t>исполнитель</t>
  </si>
  <si>
    <t>(должность)</t>
  </si>
  <si>
    <t>(телефон)</t>
  </si>
  <si>
    <t>Гл.бухгалтер</t>
  </si>
  <si>
    <t>732605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</si>
</sst>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6" fillId="0" borderId="1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wrapText="1"/>
    </xf>
    <xf numFmtId="49" fontId="7" fillId="0" borderId="2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left" vertical="top"/>
    </xf>
    <xf numFmtId="0" fontId="3" fillId="0" borderId="32" xfId="0" applyNumberFormat="1" applyFont="1" applyBorder="1" applyAlignment="1">
      <alignment horizontal="left" vertical="top"/>
    </xf>
    <xf numFmtId="0" fontId="3" fillId="0" borderId="33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/>
    </xf>
    <xf numFmtId="0" fontId="3" fillId="0" borderId="34" xfId="0" applyNumberFormat="1" applyFont="1" applyBorder="1" applyAlignment="1">
      <alignment horizontal="left" vertical="top"/>
    </xf>
    <xf numFmtId="0" fontId="3" fillId="0" borderId="3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top"/>
    </xf>
    <xf numFmtId="0" fontId="3" fillId="0" borderId="37" xfId="0" applyNumberFormat="1" applyFont="1" applyBorder="1" applyAlignment="1">
      <alignment horizontal="center" vertical="top"/>
    </xf>
    <xf numFmtId="0" fontId="3" fillId="0" borderId="32" xfId="0" applyNumberFormat="1" applyFont="1" applyBorder="1" applyAlignment="1">
      <alignment horizontal="center" vertical="top"/>
    </xf>
    <xf numFmtId="0" fontId="3" fillId="0" borderId="38" xfId="0" applyNumberFormat="1" applyFont="1" applyBorder="1" applyAlignment="1">
      <alignment horizontal="center" vertical="top"/>
    </xf>
    <xf numFmtId="0" fontId="3" fillId="0" borderId="31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vertical="justify" wrapText="1"/>
    </xf>
    <xf numFmtId="0" fontId="3" fillId="0" borderId="10" xfId="0" applyNumberFormat="1" applyFont="1" applyBorder="1" applyAlignment="1">
      <alignment vertical="justify" wrapText="1"/>
    </xf>
    <xf numFmtId="0" fontId="3" fillId="0" borderId="39" xfId="0" applyNumberFormat="1" applyFont="1" applyBorder="1" applyAlignment="1">
      <alignment vertical="justify" wrapText="1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vertical="justify" wrapText="1"/>
    </xf>
    <xf numFmtId="0" fontId="3" fillId="0" borderId="25" xfId="0" applyNumberFormat="1" applyFont="1" applyBorder="1" applyAlignment="1">
      <alignment vertical="justify" wrapText="1"/>
    </xf>
    <xf numFmtId="0" fontId="3" fillId="0" borderId="40" xfId="0" applyNumberFormat="1" applyFont="1" applyBorder="1" applyAlignment="1">
      <alignment vertical="justify" wrapText="1"/>
    </xf>
    <xf numFmtId="49" fontId="3" fillId="0" borderId="39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9" fillId="0" borderId="45" xfId="0" applyNumberFormat="1" applyFont="1" applyBorder="1" applyAlignment="1">
      <alignment horizontal="center"/>
    </xf>
    <xf numFmtId="0" fontId="9" fillId="0" borderId="46" xfId="0" applyNumberFormat="1" applyFont="1" applyBorder="1" applyAlignment="1">
      <alignment horizontal="center"/>
    </xf>
    <xf numFmtId="0" fontId="9" fillId="0" borderId="47" xfId="0" applyNumberFormat="1" applyFont="1" applyBorder="1" applyAlignment="1">
      <alignment horizontal="center"/>
    </xf>
    <xf numFmtId="0" fontId="9" fillId="0" borderId="48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left"/>
    </xf>
    <xf numFmtId="0" fontId="3" fillId="0" borderId="49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/>
    </xf>
    <xf numFmtId="0" fontId="2" fillId="0" borderId="50" xfId="0" applyNumberFormat="1" applyFont="1" applyBorder="1" applyAlignment="1">
      <alignment horizontal="left"/>
    </xf>
    <xf numFmtId="0" fontId="2" fillId="0" borderId="51" xfId="0" applyNumberFormat="1" applyFont="1" applyBorder="1" applyAlignment="1">
      <alignment horizontal="left"/>
    </xf>
    <xf numFmtId="0" fontId="2" fillId="0" borderId="52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7"/>
  <sheetViews>
    <sheetView tabSelected="1" view="pageBreakPreview" zoomScaleSheetLayoutView="100" workbookViewId="0" topLeftCell="A44">
      <selection activeCell="AK60" sqref="AK60"/>
    </sheetView>
  </sheetViews>
  <sheetFormatPr defaultColWidth="9.00390625" defaultRowHeight="12" customHeight="1"/>
  <cols>
    <col min="1" max="48" width="0.875" style="127" customWidth="1"/>
    <col min="49" max="49" width="9.625" style="127" customWidth="1"/>
    <col min="50" max="67" width="0.875" style="127" customWidth="1"/>
    <col min="68" max="68" width="0.2421875" style="127" customWidth="1"/>
    <col min="69" max="70" width="0.875" style="127" hidden="1" customWidth="1"/>
    <col min="71" max="132" width="0.875" style="127" customWidth="1"/>
    <col min="133" max="133" width="0.2421875" style="127" customWidth="1"/>
    <col min="134" max="138" width="0.875" style="127" hidden="1" customWidth="1"/>
    <col min="139" max="16384" width="0.875" style="127" customWidth="1"/>
  </cols>
  <sheetData>
    <row r="1" s="1" customFormat="1" ht="9.75" customHeight="1">
      <c r="CT1" s="1" t="s">
        <v>0</v>
      </c>
    </row>
    <row r="2" s="1" customFormat="1" ht="9.75" customHeight="1">
      <c r="CT2" s="1" t="s">
        <v>1</v>
      </c>
    </row>
    <row r="3" s="1" customFormat="1" ht="9.75" customHeight="1">
      <c r="CT3" s="1" t="s">
        <v>2</v>
      </c>
    </row>
    <row r="4" s="1" customFormat="1" ht="9.75" customHeight="1">
      <c r="CT4" s="1" t="s">
        <v>3</v>
      </c>
    </row>
    <row r="5" s="2" customFormat="1" ht="10.5" customHeight="1">
      <c r="FK5" s="3"/>
    </row>
    <row r="6" spans="96:167" s="2" customFormat="1" ht="13.5" customHeight="1">
      <c r="CR6" s="4" t="s">
        <v>4</v>
      </c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96:167" s="2" customFormat="1" ht="9.75" customHeight="1">
      <c r="CR7" s="5" t="s">
        <v>5</v>
      </c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</row>
    <row r="8" spans="96:167" s="1" customFormat="1" ht="9.75">
      <c r="CR8" s="6" t="s">
        <v>6</v>
      </c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</row>
    <row r="9" spans="96:167" s="2" customFormat="1" ht="10.5" customHeight="1">
      <c r="CR9" s="7" t="s">
        <v>7</v>
      </c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96:167" s="1" customFormat="1" ht="9.75">
      <c r="CR10" s="6" t="s">
        <v>8</v>
      </c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</row>
    <row r="11" spans="96:167" s="2" customFormat="1" ht="10.5" customHeight="1"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T11" s="9"/>
      <c r="DU11" s="9"/>
      <c r="DV11" s="9"/>
      <c r="DW11" s="9"/>
      <c r="DX11" s="9"/>
      <c r="DY11" s="9"/>
      <c r="DZ11" s="9"/>
      <c r="EA11" s="8" t="s">
        <v>9</v>
      </c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</row>
    <row r="12" spans="96:167" s="1" customFormat="1" ht="9.75">
      <c r="CR12" s="10" t="s">
        <v>10</v>
      </c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EA12" s="10" t="s">
        <v>11</v>
      </c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</row>
    <row r="13" spans="94:167" s="2" customFormat="1" ht="10.5" customHeight="1">
      <c r="CP13" s="11" t="s">
        <v>12</v>
      </c>
      <c r="CQ13" s="11"/>
      <c r="CR13" s="12" t="s">
        <v>13</v>
      </c>
      <c r="CS13" s="12"/>
      <c r="CT13" s="12"/>
      <c r="CU13" s="12"/>
      <c r="CV13" s="12"/>
      <c r="CW13" s="13" t="s">
        <v>12</v>
      </c>
      <c r="CX13" s="13"/>
      <c r="CY13" s="12" t="s">
        <v>14</v>
      </c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1">
        <v>20</v>
      </c>
      <c r="DW13" s="11"/>
      <c r="DX13" s="11"/>
      <c r="DY13" s="11"/>
      <c r="DZ13" s="14" t="s">
        <v>15</v>
      </c>
      <c r="EA13" s="14"/>
      <c r="EB13" s="14"/>
      <c r="EC13" s="13" t="s">
        <v>16</v>
      </c>
      <c r="ED13" s="13"/>
      <c r="EE13" s="13"/>
      <c r="FK13" s="3"/>
    </row>
    <row r="14" spans="2:146" s="15" customFormat="1" ht="12" customHeight="1">
      <c r="B14" s="16" t="s">
        <v>17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</row>
    <row r="15" spans="1:167" s="2" customFormat="1" ht="12.75" customHeight="1" thickBot="1">
      <c r="A15" s="17"/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9" t="s">
        <v>15</v>
      </c>
      <c r="EJ15" s="19"/>
      <c r="EK15" s="19"/>
      <c r="EL15" s="19"/>
      <c r="EM15" s="20" t="s">
        <v>19</v>
      </c>
      <c r="EN15" s="20"/>
      <c r="EO15" s="20"/>
      <c r="EP15" s="20"/>
      <c r="EX15" s="21" t="s">
        <v>20</v>
      </c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3"/>
    </row>
    <row r="16" spans="132:167" s="2" customFormat="1" ht="12" customHeight="1">
      <c r="EB16" s="24"/>
      <c r="EC16" s="24"/>
      <c r="ED16" s="24"/>
      <c r="EE16" s="24"/>
      <c r="EF16" s="25"/>
      <c r="EG16" s="25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7"/>
      <c r="ES16" s="27"/>
      <c r="ET16" s="27"/>
      <c r="EU16" s="27"/>
      <c r="EV16" s="27" t="s">
        <v>21</v>
      </c>
      <c r="EW16" s="26"/>
      <c r="EX16" s="28" t="s">
        <v>22</v>
      </c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30"/>
    </row>
    <row r="17" spans="49:167" s="2" customFormat="1" ht="12" customHeight="1">
      <c r="AW17" s="31" t="s">
        <v>23</v>
      </c>
      <c r="AX17" s="31"/>
      <c r="AY17" s="31"/>
      <c r="AZ17" s="31"/>
      <c r="BA17" s="31"/>
      <c r="BB17" s="12" t="s">
        <v>13</v>
      </c>
      <c r="BC17" s="32"/>
      <c r="BD17" s="32"/>
      <c r="BE17" s="32"/>
      <c r="BF17" s="32"/>
      <c r="BG17" s="33" t="s">
        <v>12</v>
      </c>
      <c r="BH17" s="33"/>
      <c r="BI17" s="12" t="s">
        <v>24</v>
      </c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1">
        <v>20</v>
      </c>
      <c r="CG17" s="31"/>
      <c r="CH17" s="31"/>
      <c r="CI17" s="31"/>
      <c r="CJ17" s="14" t="s">
        <v>15</v>
      </c>
      <c r="CK17" s="34"/>
      <c r="CL17" s="34"/>
      <c r="CM17" s="34"/>
      <c r="CN17" s="33" t="s">
        <v>16</v>
      </c>
      <c r="CO17" s="33"/>
      <c r="CP17" s="33"/>
      <c r="ER17" s="3"/>
      <c r="ES17" s="3"/>
      <c r="ET17" s="3"/>
      <c r="EU17" s="3"/>
      <c r="EV17" s="3" t="s">
        <v>25</v>
      </c>
      <c r="EX17" s="35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7"/>
    </row>
    <row r="18" spans="1:167" s="2" customFormat="1" ht="10.5" customHeight="1">
      <c r="A18" s="2" t="s">
        <v>26</v>
      </c>
      <c r="AX18" s="38" t="s">
        <v>27</v>
      </c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R18" s="3"/>
      <c r="ES18" s="3"/>
      <c r="ET18" s="3"/>
      <c r="EU18" s="3"/>
      <c r="EV18" s="3"/>
      <c r="EX18" s="39" t="s">
        <v>28</v>
      </c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1"/>
    </row>
    <row r="19" spans="1:167" s="2" customFormat="1" ht="10.5" customHeight="1">
      <c r="A19" s="2" t="s">
        <v>29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R19" s="3"/>
      <c r="ES19" s="3"/>
      <c r="ET19" s="3"/>
      <c r="EU19" s="3"/>
      <c r="EV19" s="3" t="s">
        <v>30</v>
      </c>
      <c r="EX19" s="43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44"/>
    </row>
    <row r="20" spans="1:167" s="2" customFormat="1" ht="3" customHeight="1" thickBo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R20" s="3"/>
      <c r="ES20" s="3"/>
      <c r="ET20" s="3"/>
      <c r="EU20" s="3"/>
      <c r="EV20" s="3"/>
      <c r="EX20" s="39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1"/>
    </row>
    <row r="21" spans="1:167" s="2" customFormat="1" ht="10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X21" s="45" t="s">
        <v>31</v>
      </c>
      <c r="AY21" s="42"/>
      <c r="AZ21" s="42"/>
      <c r="BA21" s="42"/>
      <c r="BB21" s="42"/>
      <c r="BC21" s="42"/>
      <c r="BD21" s="42"/>
      <c r="BE21" s="42"/>
      <c r="BF21" s="42"/>
      <c r="BG21" s="46" t="s">
        <v>32</v>
      </c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8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R21" s="3"/>
      <c r="ES21" s="3"/>
      <c r="ET21" s="3"/>
      <c r="EU21" s="3"/>
      <c r="EV21" s="3" t="s">
        <v>33</v>
      </c>
      <c r="EX21" s="49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1"/>
    </row>
    <row r="22" spans="1:167" s="2" customFormat="1" ht="3" customHeight="1" thickBo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X22" s="42"/>
      <c r="AY22" s="42"/>
      <c r="AZ22" s="42"/>
      <c r="BA22" s="42"/>
      <c r="BB22" s="42"/>
      <c r="BC22" s="42"/>
      <c r="BD22" s="42"/>
      <c r="BE22" s="42"/>
      <c r="BF22" s="42"/>
      <c r="BG22" s="52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4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R22" s="3"/>
      <c r="ES22" s="3"/>
      <c r="ET22" s="3"/>
      <c r="EU22" s="3"/>
      <c r="EV22" s="3"/>
      <c r="EX22" s="43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44"/>
    </row>
    <row r="23" spans="1:167" s="2" customFormat="1" ht="11.25" customHeight="1">
      <c r="A23" s="2" t="s">
        <v>34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X23" s="5" t="s">
        <v>35</v>
      </c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R23" s="3"/>
      <c r="ES23" s="3"/>
      <c r="ET23" s="3"/>
      <c r="EU23" s="3"/>
      <c r="EV23" s="27" t="s">
        <v>36</v>
      </c>
      <c r="EX23" s="35" t="s">
        <v>37</v>
      </c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7"/>
    </row>
    <row r="24" spans="1:167" s="2" customFormat="1" ht="10.5" customHeight="1">
      <c r="A24" s="2" t="s">
        <v>38</v>
      </c>
      <c r="AX24" s="55" t="s">
        <v>39</v>
      </c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R24" s="3"/>
      <c r="ES24" s="3"/>
      <c r="ET24" s="3"/>
      <c r="EU24" s="3"/>
      <c r="EV24" s="3"/>
      <c r="EX24" s="39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1"/>
    </row>
    <row r="25" spans="1:167" s="2" customFormat="1" ht="10.5" customHeight="1">
      <c r="A25" s="2" t="s">
        <v>40</v>
      </c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R25" s="3"/>
      <c r="ES25" s="3"/>
      <c r="ET25" s="3"/>
      <c r="EU25" s="3"/>
      <c r="EV25" s="3" t="s">
        <v>41</v>
      </c>
      <c r="EX25" s="56" t="s">
        <v>42</v>
      </c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8"/>
    </row>
    <row r="26" spans="1:167" s="2" customFormat="1" ht="10.5" customHeight="1">
      <c r="A26" s="2" t="s">
        <v>38</v>
      </c>
      <c r="AX26" s="55" t="s">
        <v>43</v>
      </c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26"/>
      <c r="EK26" s="26"/>
      <c r="EL26" s="26"/>
      <c r="EM26" s="26"/>
      <c r="EN26" s="26"/>
      <c r="EO26" s="26"/>
      <c r="EP26" s="26"/>
      <c r="EQ26" s="26"/>
      <c r="ER26" s="27"/>
      <c r="ES26" s="27"/>
      <c r="ET26" s="27"/>
      <c r="EU26" s="27"/>
      <c r="EW26" s="26"/>
      <c r="EX26" s="39" t="s">
        <v>44</v>
      </c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1"/>
    </row>
    <row r="27" spans="1:167" s="2" customFormat="1" ht="10.5" customHeight="1">
      <c r="A27" s="2" t="s">
        <v>45</v>
      </c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26"/>
      <c r="EK27" s="26"/>
      <c r="EL27" s="26"/>
      <c r="EM27" s="26"/>
      <c r="EN27" s="26"/>
      <c r="EO27" s="26"/>
      <c r="EP27" s="26"/>
      <c r="EQ27" s="26"/>
      <c r="ER27" s="27"/>
      <c r="ES27" s="27"/>
      <c r="ET27" s="27"/>
      <c r="EU27" s="27"/>
      <c r="EW27" s="26"/>
      <c r="EX27" s="49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1"/>
    </row>
    <row r="28" spans="1:167" s="2" customFormat="1" ht="10.5" customHeight="1">
      <c r="A28" s="2" t="s">
        <v>46</v>
      </c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26"/>
      <c r="EK28" s="26"/>
      <c r="EL28" s="26"/>
      <c r="EM28" s="26"/>
      <c r="EN28" s="26"/>
      <c r="EO28" s="26"/>
      <c r="EP28" s="26"/>
      <c r="EQ28" s="26"/>
      <c r="ER28" s="27"/>
      <c r="ES28" s="27"/>
      <c r="ET28" s="27"/>
      <c r="EU28" s="27"/>
      <c r="EV28" s="3" t="s">
        <v>47</v>
      </c>
      <c r="EW28" s="26"/>
      <c r="EX28" s="43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44"/>
    </row>
    <row r="29" spans="12:167" s="2" customFormat="1" ht="10.5" customHeight="1" thickBot="1"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26"/>
      <c r="EK29" s="26"/>
      <c r="EL29" s="26"/>
      <c r="EM29" s="26"/>
      <c r="EN29" s="26"/>
      <c r="EO29" s="26"/>
      <c r="EP29" s="26"/>
      <c r="EQ29" s="26"/>
      <c r="ER29" s="27"/>
      <c r="ES29" s="27"/>
      <c r="ET29" s="27"/>
      <c r="EU29" s="27"/>
      <c r="EV29" s="3" t="s">
        <v>48</v>
      </c>
      <c r="EW29" s="26"/>
      <c r="EX29" s="60" t="s">
        <v>49</v>
      </c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2"/>
    </row>
    <row r="30" spans="12:167" s="1" customFormat="1" ht="9.75">
      <c r="L30" s="6" t="s">
        <v>50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4"/>
      <c r="EK30" s="64"/>
      <c r="EL30" s="64"/>
      <c r="EM30" s="64"/>
      <c r="EN30" s="64"/>
      <c r="EO30" s="64"/>
      <c r="EP30" s="64"/>
      <c r="EQ30" s="64"/>
      <c r="ER30" s="65"/>
      <c r="ES30" s="65"/>
      <c r="ET30" s="65"/>
      <c r="EU30" s="65"/>
      <c r="EW30" s="64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</row>
    <row r="31" spans="1:167" s="2" customFormat="1" ht="6" customHeight="1" thickBot="1">
      <c r="A31" s="42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26"/>
      <c r="EK31" s="26"/>
      <c r="EL31" s="26"/>
      <c r="EM31" s="26"/>
      <c r="EN31" s="26"/>
      <c r="EO31" s="26"/>
      <c r="EP31" s="26"/>
      <c r="EQ31" s="26"/>
      <c r="ER31" s="27"/>
      <c r="ES31" s="27"/>
      <c r="ET31" s="27"/>
      <c r="EU31" s="27"/>
      <c r="EW31" s="26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</row>
    <row r="32" spans="1:167" s="2" customFormat="1" ht="10.5" customHeight="1">
      <c r="A32" s="68" t="s">
        <v>51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70" t="s">
        <v>52</v>
      </c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70" t="s">
        <v>53</v>
      </c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71" t="s">
        <v>54</v>
      </c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3"/>
      <c r="DF32" s="74" t="s">
        <v>55</v>
      </c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6"/>
    </row>
    <row r="33" spans="1:167" s="2" customFormat="1" ht="10.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9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9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80" t="s">
        <v>56</v>
      </c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81"/>
      <c r="DF33" s="82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4"/>
    </row>
    <row r="34" spans="1:167" s="86" customFormat="1" ht="10.5" customHeight="1">
      <c r="A34" s="7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85"/>
      <c r="CN34" s="87" t="s">
        <v>57</v>
      </c>
      <c r="CO34" s="88"/>
      <c r="CP34" s="88"/>
      <c r="CQ34" s="88"/>
      <c r="CR34" s="86" t="s">
        <v>16</v>
      </c>
      <c r="DE34" s="89"/>
      <c r="DF34" s="82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4"/>
    </row>
    <row r="35" spans="1:167" s="86" customFormat="1" ht="3" customHeight="1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90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2"/>
      <c r="DF35" s="93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5"/>
    </row>
    <row r="36" spans="1:167" s="86" customFormat="1" ht="10.5" customHeight="1" thickBot="1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8" t="s">
        <v>58</v>
      </c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 t="s">
        <v>59</v>
      </c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 t="s">
        <v>60</v>
      </c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 t="s">
        <v>61</v>
      </c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9"/>
    </row>
    <row r="37" spans="1:167" s="2" customFormat="1" ht="10.5" customHeight="1">
      <c r="A37" s="100">
        <v>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>
        <v>2</v>
      </c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>
        <v>3</v>
      </c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0">
        <v>4</v>
      </c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>
        <v>5</v>
      </c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>
        <v>6</v>
      </c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>
        <v>7</v>
      </c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2"/>
    </row>
    <row r="38" spans="1:167" s="2" customFormat="1" ht="24.75" customHeight="1">
      <c r="A38" s="103" t="s">
        <v>62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5"/>
      <c r="AX38" s="106" t="s">
        <v>63</v>
      </c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 t="s">
        <v>64</v>
      </c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8">
        <v>146500</v>
      </c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>
        <f aca="true" t="shared" si="0" ref="EI38:EI54">DF38</f>
        <v>146500</v>
      </c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10"/>
    </row>
    <row r="39" spans="1:167" s="2" customFormat="1" ht="27.75" customHeight="1">
      <c r="A39" s="103" t="s">
        <v>65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5"/>
      <c r="AX39" s="106" t="s">
        <v>66</v>
      </c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 t="s">
        <v>67</v>
      </c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9">
        <v>23700</v>
      </c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>
        <f t="shared" si="0"/>
        <v>23700</v>
      </c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10"/>
    </row>
    <row r="40" spans="1:167" s="2" customFormat="1" ht="27.75" customHeight="1">
      <c r="A40" s="103" t="s">
        <v>68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5"/>
      <c r="AX40" s="106" t="s">
        <v>69</v>
      </c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 t="s">
        <v>70</v>
      </c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9">
        <v>200</v>
      </c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>
        <f t="shared" si="0"/>
        <v>200</v>
      </c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10"/>
    </row>
    <row r="41" spans="1:167" s="2" customFormat="1" ht="27.75" customHeight="1">
      <c r="A41" s="103" t="s">
        <v>71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5"/>
      <c r="AX41" s="106" t="s">
        <v>72</v>
      </c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 t="s">
        <v>70</v>
      </c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9">
        <v>7392.56</v>
      </c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>
        <f t="shared" si="0"/>
        <v>7392.56</v>
      </c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10"/>
    </row>
    <row r="42" spans="1:167" s="2" customFormat="1" ht="27" customHeight="1">
      <c r="A42" s="103" t="s">
        <v>73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5"/>
      <c r="AX42" s="106" t="s">
        <v>74</v>
      </c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 t="s">
        <v>70</v>
      </c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9">
        <v>122100</v>
      </c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>
        <f t="shared" si="0"/>
        <v>122100</v>
      </c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10"/>
    </row>
    <row r="43" spans="1:167" s="2" customFormat="1" ht="27.75" customHeight="1">
      <c r="A43" s="111" t="s">
        <v>75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3"/>
      <c r="AX43" s="114" t="s">
        <v>76</v>
      </c>
      <c r="AY43" s="115"/>
      <c r="AZ43" s="115"/>
      <c r="BA43" s="115"/>
      <c r="BB43" s="115"/>
      <c r="BC43" s="115"/>
      <c r="BD43" s="115"/>
      <c r="BE43" s="115"/>
      <c r="BF43" s="115"/>
      <c r="BG43" s="115"/>
      <c r="BH43" s="116"/>
      <c r="BI43" s="114" t="s">
        <v>77</v>
      </c>
      <c r="BJ43" s="115"/>
      <c r="BK43" s="115"/>
      <c r="BL43" s="115"/>
      <c r="BM43" s="115"/>
      <c r="BN43" s="115"/>
      <c r="BO43" s="115"/>
      <c r="BP43" s="115"/>
      <c r="BQ43" s="115"/>
      <c r="BR43" s="115"/>
      <c r="BS43" s="116"/>
      <c r="BT43" s="114"/>
      <c r="BU43" s="115"/>
      <c r="BV43" s="115"/>
      <c r="BW43" s="115"/>
      <c r="BX43" s="115"/>
      <c r="BY43" s="115"/>
      <c r="BZ43" s="115"/>
      <c r="CA43" s="115"/>
      <c r="CB43" s="115"/>
      <c r="CC43" s="115"/>
      <c r="CD43" s="116"/>
      <c r="CE43" s="117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9"/>
      <c r="DF43" s="120">
        <v>8100</v>
      </c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2"/>
      <c r="EI43" s="120">
        <f t="shared" si="0"/>
        <v>8100</v>
      </c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3"/>
    </row>
    <row r="44" spans="1:167" s="2" customFormat="1" ht="27.75" customHeight="1">
      <c r="A44" s="111" t="s">
        <v>78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3"/>
      <c r="AX44" s="114" t="s">
        <v>76</v>
      </c>
      <c r="AY44" s="115"/>
      <c r="AZ44" s="115"/>
      <c r="BA44" s="115"/>
      <c r="BB44" s="115"/>
      <c r="BC44" s="115"/>
      <c r="BD44" s="115"/>
      <c r="BE44" s="115"/>
      <c r="BF44" s="115"/>
      <c r="BG44" s="115"/>
      <c r="BH44" s="116"/>
      <c r="BI44" s="114" t="s">
        <v>77</v>
      </c>
      <c r="BJ44" s="115"/>
      <c r="BK44" s="115"/>
      <c r="BL44" s="115"/>
      <c r="BM44" s="115"/>
      <c r="BN44" s="115"/>
      <c r="BO44" s="115"/>
      <c r="BP44" s="115"/>
      <c r="BQ44" s="115"/>
      <c r="BR44" s="115"/>
      <c r="BS44" s="116"/>
      <c r="BT44" s="114"/>
      <c r="BU44" s="115"/>
      <c r="BV44" s="115"/>
      <c r="BW44" s="115"/>
      <c r="BX44" s="115"/>
      <c r="BY44" s="115"/>
      <c r="BZ44" s="115"/>
      <c r="CA44" s="115"/>
      <c r="CB44" s="115"/>
      <c r="CC44" s="115"/>
      <c r="CD44" s="116"/>
      <c r="CE44" s="117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9"/>
      <c r="DF44" s="120">
        <v>154600</v>
      </c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2"/>
      <c r="EI44" s="120">
        <f t="shared" si="0"/>
        <v>154600</v>
      </c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3"/>
    </row>
    <row r="45" spans="1:167" s="2" customFormat="1" ht="34.5" customHeight="1">
      <c r="A45" s="111" t="s">
        <v>79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3"/>
      <c r="AX45" s="114" t="s">
        <v>80</v>
      </c>
      <c r="AY45" s="115"/>
      <c r="AZ45" s="115"/>
      <c r="BA45" s="115"/>
      <c r="BB45" s="115"/>
      <c r="BC45" s="115"/>
      <c r="BD45" s="115"/>
      <c r="BE45" s="115"/>
      <c r="BF45" s="115"/>
      <c r="BG45" s="115"/>
      <c r="BH45" s="116"/>
      <c r="BI45" s="114" t="s">
        <v>77</v>
      </c>
      <c r="BJ45" s="115"/>
      <c r="BK45" s="115"/>
      <c r="BL45" s="115"/>
      <c r="BM45" s="115"/>
      <c r="BN45" s="115"/>
      <c r="BO45" s="115"/>
      <c r="BP45" s="115"/>
      <c r="BQ45" s="115"/>
      <c r="BR45" s="115"/>
      <c r="BS45" s="116"/>
      <c r="BT45" s="114"/>
      <c r="BU45" s="115"/>
      <c r="BV45" s="115"/>
      <c r="BW45" s="115"/>
      <c r="BX45" s="115"/>
      <c r="BY45" s="115"/>
      <c r="BZ45" s="115"/>
      <c r="CA45" s="115"/>
      <c r="CB45" s="115"/>
      <c r="CC45" s="115"/>
      <c r="CD45" s="116"/>
      <c r="CE45" s="117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9"/>
      <c r="DF45" s="120">
        <v>5700</v>
      </c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2"/>
      <c r="EI45" s="120">
        <f t="shared" si="0"/>
        <v>5700</v>
      </c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3"/>
    </row>
    <row r="46" spans="1:167" s="2" customFormat="1" ht="34.5" customHeight="1">
      <c r="A46" s="111" t="s">
        <v>81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3"/>
      <c r="AX46" s="114" t="s">
        <v>82</v>
      </c>
      <c r="AY46" s="115"/>
      <c r="AZ46" s="115"/>
      <c r="BA46" s="115"/>
      <c r="BB46" s="115"/>
      <c r="BC46" s="115"/>
      <c r="BD46" s="115"/>
      <c r="BE46" s="115"/>
      <c r="BF46" s="115"/>
      <c r="BG46" s="115"/>
      <c r="BH46" s="116"/>
      <c r="BI46" s="114" t="s">
        <v>77</v>
      </c>
      <c r="BJ46" s="115"/>
      <c r="BK46" s="115"/>
      <c r="BL46" s="115"/>
      <c r="BM46" s="115"/>
      <c r="BN46" s="115"/>
      <c r="BO46" s="115"/>
      <c r="BP46" s="115"/>
      <c r="BQ46" s="115"/>
      <c r="BR46" s="115"/>
      <c r="BS46" s="116"/>
      <c r="BT46" s="114"/>
      <c r="BU46" s="115"/>
      <c r="BV46" s="115"/>
      <c r="BW46" s="115"/>
      <c r="BX46" s="115"/>
      <c r="BY46" s="115"/>
      <c r="BZ46" s="115"/>
      <c r="CA46" s="115"/>
      <c r="CB46" s="115"/>
      <c r="CC46" s="115"/>
      <c r="CD46" s="116"/>
      <c r="CE46" s="117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9"/>
      <c r="DF46" s="120">
        <v>5046.5</v>
      </c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2"/>
      <c r="EI46" s="120">
        <f t="shared" si="0"/>
        <v>5046.5</v>
      </c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3"/>
    </row>
    <row r="47" spans="1:167" s="2" customFormat="1" ht="82.5" customHeight="1">
      <c r="A47" s="111" t="s">
        <v>83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3"/>
      <c r="AX47" s="114" t="s">
        <v>84</v>
      </c>
      <c r="AY47" s="115"/>
      <c r="AZ47" s="115"/>
      <c r="BA47" s="115"/>
      <c r="BB47" s="115"/>
      <c r="BC47" s="115"/>
      <c r="BD47" s="115"/>
      <c r="BE47" s="115"/>
      <c r="BF47" s="115"/>
      <c r="BG47" s="115"/>
      <c r="BH47" s="116"/>
      <c r="BI47" s="114" t="s">
        <v>77</v>
      </c>
      <c r="BJ47" s="115"/>
      <c r="BK47" s="115"/>
      <c r="BL47" s="115"/>
      <c r="BM47" s="115"/>
      <c r="BN47" s="115"/>
      <c r="BO47" s="115"/>
      <c r="BP47" s="115"/>
      <c r="BQ47" s="115"/>
      <c r="BR47" s="115"/>
      <c r="BS47" s="116"/>
      <c r="BT47" s="114"/>
      <c r="BU47" s="115"/>
      <c r="BV47" s="115"/>
      <c r="BW47" s="115"/>
      <c r="BX47" s="115"/>
      <c r="BY47" s="115"/>
      <c r="BZ47" s="115"/>
      <c r="CA47" s="115"/>
      <c r="CB47" s="115"/>
      <c r="CC47" s="115"/>
      <c r="CD47" s="116"/>
      <c r="CE47" s="117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9"/>
      <c r="DF47" s="120">
        <v>800</v>
      </c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2"/>
      <c r="EI47" s="120">
        <f t="shared" si="0"/>
        <v>800</v>
      </c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3"/>
    </row>
    <row r="48" spans="1:167" s="2" customFormat="1" ht="82.5" customHeight="1">
      <c r="A48" s="111" t="s">
        <v>83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3"/>
      <c r="AX48" s="114" t="s">
        <v>84</v>
      </c>
      <c r="AY48" s="115"/>
      <c r="AZ48" s="115"/>
      <c r="BA48" s="115"/>
      <c r="BB48" s="115"/>
      <c r="BC48" s="115"/>
      <c r="BD48" s="115"/>
      <c r="BE48" s="115"/>
      <c r="BF48" s="115"/>
      <c r="BG48" s="115"/>
      <c r="BH48" s="116"/>
      <c r="BI48" s="114" t="s">
        <v>70</v>
      </c>
      <c r="BJ48" s="115"/>
      <c r="BK48" s="115"/>
      <c r="BL48" s="115"/>
      <c r="BM48" s="115"/>
      <c r="BN48" s="115"/>
      <c r="BO48" s="115"/>
      <c r="BP48" s="115"/>
      <c r="BQ48" s="115"/>
      <c r="BR48" s="115"/>
      <c r="BS48" s="116"/>
      <c r="BT48" s="114"/>
      <c r="BU48" s="115"/>
      <c r="BV48" s="115"/>
      <c r="BW48" s="115"/>
      <c r="BX48" s="115"/>
      <c r="BY48" s="115"/>
      <c r="BZ48" s="115"/>
      <c r="CA48" s="115"/>
      <c r="CB48" s="115"/>
      <c r="CC48" s="115"/>
      <c r="CD48" s="116"/>
      <c r="CE48" s="117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9"/>
      <c r="DF48" s="120">
        <v>10300</v>
      </c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2"/>
      <c r="EI48" s="120">
        <f t="shared" si="0"/>
        <v>10300</v>
      </c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3"/>
    </row>
    <row r="49" spans="1:167" s="2" customFormat="1" ht="82.5" customHeight="1">
      <c r="A49" s="111" t="s">
        <v>83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3"/>
      <c r="AX49" s="114" t="s">
        <v>85</v>
      </c>
      <c r="AY49" s="115"/>
      <c r="AZ49" s="115"/>
      <c r="BA49" s="115"/>
      <c r="BB49" s="115"/>
      <c r="BC49" s="115"/>
      <c r="BD49" s="115"/>
      <c r="BE49" s="115"/>
      <c r="BF49" s="115"/>
      <c r="BG49" s="115"/>
      <c r="BH49" s="116"/>
      <c r="BI49" s="114" t="s">
        <v>77</v>
      </c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14"/>
      <c r="BU49" s="115"/>
      <c r="BV49" s="115"/>
      <c r="BW49" s="115"/>
      <c r="BX49" s="115"/>
      <c r="BY49" s="115"/>
      <c r="BZ49" s="115"/>
      <c r="CA49" s="115"/>
      <c r="CB49" s="115"/>
      <c r="CC49" s="115"/>
      <c r="CD49" s="116"/>
      <c r="CE49" s="117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9"/>
      <c r="DF49" s="120">
        <v>22700</v>
      </c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2"/>
      <c r="EI49" s="120">
        <f t="shared" si="0"/>
        <v>22700</v>
      </c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3"/>
    </row>
    <row r="50" spans="1:167" s="2" customFormat="1" ht="82.5" customHeight="1">
      <c r="A50" s="111" t="s">
        <v>83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3"/>
      <c r="AX50" s="114" t="s">
        <v>85</v>
      </c>
      <c r="AY50" s="115"/>
      <c r="AZ50" s="115"/>
      <c r="BA50" s="115"/>
      <c r="BB50" s="115"/>
      <c r="BC50" s="115"/>
      <c r="BD50" s="115"/>
      <c r="BE50" s="115"/>
      <c r="BF50" s="115"/>
      <c r="BG50" s="115"/>
      <c r="BH50" s="116"/>
      <c r="BI50" s="114" t="s">
        <v>70</v>
      </c>
      <c r="BJ50" s="115"/>
      <c r="BK50" s="115"/>
      <c r="BL50" s="115"/>
      <c r="BM50" s="115"/>
      <c r="BN50" s="115"/>
      <c r="BO50" s="115"/>
      <c r="BP50" s="115"/>
      <c r="BQ50" s="115"/>
      <c r="BR50" s="115"/>
      <c r="BS50" s="116"/>
      <c r="BT50" s="114"/>
      <c r="BU50" s="115"/>
      <c r="BV50" s="115"/>
      <c r="BW50" s="115"/>
      <c r="BX50" s="115"/>
      <c r="BY50" s="115"/>
      <c r="BZ50" s="115"/>
      <c r="CA50" s="115"/>
      <c r="CB50" s="115"/>
      <c r="CC50" s="115"/>
      <c r="CD50" s="116"/>
      <c r="CE50" s="117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9"/>
      <c r="DF50" s="120">
        <v>21700</v>
      </c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2"/>
      <c r="EI50" s="120">
        <f t="shared" si="0"/>
        <v>21700</v>
      </c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3"/>
    </row>
    <row r="51" spans="1:167" s="2" customFormat="1" ht="25.5" customHeight="1">
      <c r="A51" s="103" t="s">
        <v>86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5"/>
      <c r="AX51" s="106" t="s">
        <v>87</v>
      </c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 t="s">
        <v>70</v>
      </c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9">
        <v>15084</v>
      </c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>
        <f t="shared" si="0"/>
        <v>15084</v>
      </c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10"/>
    </row>
    <row r="52" spans="1:167" s="2" customFormat="1" ht="34.5" customHeight="1">
      <c r="A52" s="111" t="s">
        <v>79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3"/>
      <c r="AX52" s="114" t="s">
        <v>80</v>
      </c>
      <c r="AY52" s="115"/>
      <c r="AZ52" s="115"/>
      <c r="BA52" s="115"/>
      <c r="BB52" s="115"/>
      <c r="BC52" s="115"/>
      <c r="BD52" s="115"/>
      <c r="BE52" s="115"/>
      <c r="BF52" s="115"/>
      <c r="BG52" s="115"/>
      <c r="BH52" s="116"/>
      <c r="BI52" s="114" t="s">
        <v>88</v>
      </c>
      <c r="BJ52" s="115"/>
      <c r="BK52" s="115"/>
      <c r="BL52" s="115"/>
      <c r="BM52" s="115"/>
      <c r="BN52" s="115"/>
      <c r="BO52" s="115"/>
      <c r="BP52" s="115"/>
      <c r="BQ52" s="115"/>
      <c r="BR52" s="115"/>
      <c r="BS52" s="116"/>
      <c r="BT52" s="114"/>
      <c r="BU52" s="115"/>
      <c r="BV52" s="115"/>
      <c r="BW52" s="115"/>
      <c r="BX52" s="115"/>
      <c r="BY52" s="115"/>
      <c r="BZ52" s="115"/>
      <c r="CA52" s="115"/>
      <c r="CB52" s="115"/>
      <c r="CC52" s="115"/>
      <c r="CD52" s="116"/>
      <c r="CE52" s="117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9"/>
      <c r="DF52" s="120">
        <v>5600</v>
      </c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2"/>
      <c r="EI52" s="120">
        <f t="shared" si="0"/>
        <v>5600</v>
      </c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3"/>
    </row>
    <row r="53" spans="1:167" s="2" customFormat="1" ht="34.5" customHeight="1">
      <c r="A53" s="111" t="s">
        <v>89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3"/>
      <c r="AX53" s="114" t="s">
        <v>82</v>
      </c>
      <c r="AY53" s="115"/>
      <c r="AZ53" s="115"/>
      <c r="BA53" s="115"/>
      <c r="BB53" s="115"/>
      <c r="BC53" s="115"/>
      <c r="BD53" s="115"/>
      <c r="BE53" s="115"/>
      <c r="BF53" s="115"/>
      <c r="BG53" s="115"/>
      <c r="BH53" s="116"/>
      <c r="BI53" s="114" t="s">
        <v>88</v>
      </c>
      <c r="BJ53" s="115"/>
      <c r="BK53" s="115"/>
      <c r="BL53" s="115"/>
      <c r="BM53" s="115"/>
      <c r="BN53" s="115"/>
      <c r="BO53" s="115"/>
      <c r="BP53" s="115"/>
      <c r="BQ53" s="115"/>
      <c r="BR53" s="115"/>
      <c r="BS53" s="116"/>
      <c r="BT53" s="114"/>
      <c r="BU53" s="115"/>
      <c r="BV53" s="115"/>
      <c r="BW53" s="115"/>
      <c r="BX53" s="115"/>
      <c r="BY53" s="115"/>
      <c r="BZ53" s="115"/>
      <c r="CA53" s="115"/>
      <c r="CB53" s="115"/>
      <c r="CC53" s="115"/>
      <c r="CD53" s="116"/>
      <c r="CE53" s="117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9"/>
      <c r="DF53" s="120">
        <v>6800</v>
      </c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2"/>
      <c r="EI53" s="120">
        <f t="shared" si="0"/>
        <v>6800</v>
      </c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3"/>
    </row>
    <row r="54" spans="1:167" s="2" customFormat="1" ht="34.5" customHeight="1">
      <c r="A54" s="111" t="s">
        <v>90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3"/>
      <c r="AX54" s="114" t="s">
        <v>91</v>
      </c>
      <c r="AY54" s="115"/>
      <c r="AZ54" s="115"/>
      <c r="BA54" s="115"/>
      <c r="BB54" s="115"/>
      <c r="BC54" s="115"/>
      <c r="BD54" s="115"/>
      <c r="BE54" s="115"/>
      <c r="BF54" s="115"/>
      <c r="BG54" s="115"/>
      <c r="BH54" s="116"/>
      <c r="BI54" s="114" t="s">
        <v>70</v>
      </c>
      <c r="BJ54" s="115"/>
      <c r="BK54" s="115"/>
      <c r="BL54" s="115"/>
      <c r="BM54" s="115"/>
      <c r="BN54" s="115"/>
      <c r="BO54" s="115"/>
      <c r="BP54" s="115"/>
      <c r="BQ54" s="115"/>
      <c r="BR54" s="115"/>
      <c r="BS54" s="116"/>
      <c r="BT54" s="114"/>
      <c r="BU54" s="115"/>
      <c r="BV54" s="115"/>
      <c r="BW54" s="115"/>
      <c r="BX54" s="115"/>
      <c r="BY54" s="115"/>
      <c r="BZ54" s="115"/>
      <c r="CA54" s="115"/>
      <c r="CB54" s="115"/>
      <c r="CC54" s="115"/>
      <c r="CD54" s="116"/>
      <c r="CE54" s="117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9"/>
      <c r="DF54" s="120">
        <v>17500</v>
      </c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2"/>
      <c r="EI54" s="120">
        <f t="shared" si="0"/>
        <v>17500</v>
      </c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3"/>
    </row>
    <row r="55" spans="81:167" s="2" customFormat="1" ht="12.75" customHeight="1" thickBot="1">
      <c r="CC55" s="3" t="s">
        <v>92</v>
      </c>
      <c r="CE55" s="124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6">
        <f>SUM(DF38:EH54)</f>
        <v>573823.06</v>
      </c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6"/>
      <c r="DX55" s="126"/>
      <c r="DY55" s="126"/>
      <c r="DZ55" s="126"/>
      <c r="EA55" s="126"/>
      <c r="EB55" s="126"/>
      <c r="EC55" s="126"/>
      <c r="ED55" s="126"/>
      <c r="EE55" s="126"/>
      <c r="EF55" s="126"/>
      <c r="EG55" s="126"/>
      <c r="EH55" s="126"/>
      <c r="EI55" s="126">
        <f>SUM(EI38:FK54)</f>
        <v>573823.06</v>
      </c>
      <c r="EJ55" s="126"/>
      <c r="EK55" s="126"/>
      <c r="EL55" s="126"/>
      <c r="EM55" s="126"/>
      <c r="EN55" s="126"/>
      <c r="EO55" s="126"/>
      <c r="EP55" s="126"/>
      <c r="EQ55" s="126"/>
      <c r="ER55" s="126"/>
      <c r="ES55" s="126"/>
      <c r="ET55" s="126"/>
      <c r="EU55" s="126"/>
      <c r="EV55" s="126"/>
      <c r="EW55" s="126"/>
      <c r="EX55" s="126"/>
      <c r="EY55" s="126"/>
      <c r="EZ55" s="126"/>
      <c r="FA55" s="126"/>
      <c r="FB55" s="126"/>
      <c r="FC55" s="126"/>
      <c r="FD55" s="126"/>
      <c r="FE55" s="126"/>
      <c r="FF55" s="126"/>
      <c r="FG55" s="126"/>
      <c r="FH55" s="126"/>
      <c r="FI55" s="126"/>
      <c r="FJ55" s="126"/>
      <c r="FK55" s="126"/>
    </row>
    <row r="56" ht="4.5" customHeight="1" thickBot="1"/>
    <row r="57" spans="150:167" s="2" customFormat="1" ht="10.5" customHeight="1">
      <c r="ET57" s="3"/>
      <c r="EU57" s="3"/>
      <c r="EV57" s="3" t="s">
        <v>93</v>
      </c>
      <c r="EX57" s="128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30"/>
    </row>
    <row r="58" spans="1:167" s="2" customFormat="1" ht="10.5" customHeight="1" thickBot="1">
      <c r="A58" s="2" t="s">
        <v>94</v>
      </c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S58" s="8" t="s">
        <v>95</v>
      </c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ET58" s="3"/>
      <c r="EU58" s="3"/>
      <c r="EV58" s="3" t="s">
        <v>96</v>
      </c>
      <c r="EW58" s="26"/>
      <c r="EX58" s="131"/>
      <c r="EY58" s="132"/>
      <c r="EZ58" s="132"/>
      <c r="FA58" s="132"/>
      <c r="FB58" s="132"/>
      <c r="FC58" s="132"/>
      <c r="FD58" s="132"/>
      <c r="FE58" s="132"/>
      <c r="FF58" s="132"/>
      <c r="FG58" s="132"/>
      <c r="FH58" s="132"/>
      <c r="FI58" s="132"/>
      <c r="FJ58" s="132"/>
      <c r="FK58" s="133"/>
    </row>
    <row r="59" spans="20:74" s="1" customFormat="1" ht="10.5" customHeight="1" thickBot="1">
      <c r="T59" s="6" t="s">
        <v>10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S59" s="6" t="s">
        <v>11</v>
      </c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167" ht="10.5" customHeight="1">
      <c r="A60" s="2" t="s">
        <v>94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CL60" s="134" t="s">
        <v>97</v>
      </c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  <c r="DQ60" s="135"/>
      <c r="DR60" s="135"/>
      <c r="DS60" s="135"/>
      <c r="DT60" s="135"/>
      <c r="DU60" s="135"/>
      <c r="DV60" s="135"/>
      <c r="DW60" s="135"/>
      <c r="DX60" s="135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5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5"/>
      <c r="FK60" s="136"/>
    </row>
    <row r="61" spans="1:167" ht="10.5" customHeight="1">
      <c r="A61" s="2" t="s">
        <v>98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CL61" s="137" t="s">
        <v>99</v>
      </c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8"/>
      <c r="DF61" s="138"/>
      <c r="DG61" s="138"/>
      <c r="DH61" s="138"/>
      <c r="DI61" s="138"/>
      <c r="DJ61" s="138"/>
      <c r="DK61" s="138"/>
      <c r="DL61" s="138"/>
      <c r="DM61" s="138"/>
      <c r="DN61" s="138"/>
      <c r="DO61" s="138"/>
      <c r="DP61" s="138"/>
      <c r="DQ61" s="138"/>
      <c r="DR61" s="138"/>
      <c r="DS61" s="138"/>
      <c r="DT61" s="138"/>
      <c r="DU61" s="138"/>
      <c r="DV61" s="138"/>
      <c r="DW61" s="138"/>
      <c r="DX61" s="138"/>
      <c r="DY61" s="138"/>
      <c r="DZ61" s="138"/>
      <c r="EA61" s="138"/>
      <c r="EB61" s="138"/>
      <c r="EC61" s="138"/>
      <c r="ED61" s="138"/>
      <c r="EE61" s="138"/>
      <c r="EF61" s="138"/>
      <c r="EG61" s="138"/>
      <c r="EH61" s="138"/>
      <c r="EI61" s="138"/>
      <c r="EJ61" s="138"/>
      <c r="EK61" s="138"/>
      <c r="EL61" s="138"/>
      <c r="EM61" s="138"/>
      <c r="EN61" s="138"/>
      <c r="EO61" s="138"/>
      <c r="EP61" s="138"/>
      <c r="EQ61" s="138"/>
      <c r="ER61" s="138"/>
      <c r="ES61" s="138"/>
      <c r="ET61" s="138"/>
      <c r="EU61" s="138"/>
      <c r="EV61" s="138"/>
      <c r="EW61" s="138"/>
      <c r="EX61" s="138"/>
      <c r="EY61" s="138"/>
      <c r="EZ61" s="138"/>
      <c r="FA61" s="138"/>
      <c r="FB61" s="138"/>
      <c r="FC61" s="138"/>
      <c r="FD61" s="138"/>
      <c r="FE61" s="138"/>
      <c r="FF61" s="138"/>
      <c r="FG61" s="138"/>
      <c r="FH61" s="138"/>
      <c r="FI61" s="138"/>
      <c r="FJ61" s="138"/>
      <c r="FK61" s="139"/>
    </row>
    <row r="62" spans="1:167" ht="10.5" customHeight="1">
      <c r="A62" s="2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2"/>
      <c r="AR62" s="2"/>
      <c r="AS62" s="8" t="s">
        <v>101</v>
      </c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CL62" s="140"/>
      <c r="CM62" s="2" t="s">
        <v>102</v>
      </c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141"/>
    </row>
    <row r="63" spans="20:167" ht="10.5" customHeight="1">
      <c r="T63" s="6" t="s">
        <v>10</v>
      </c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S63" s="6" t="s">
        <v>11</v>
      </c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CL63" s="140"/>
      <c r="CM63" s="2" t="s">
        <v>103</v>
      </c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  <c r="DO63" s="142"/>
      <c r="DP63" s="142"/>
      <c r="DQ63" s="2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2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2"/>
      <c r="FK63" s="141"/>
    </row>
    <row r="64" spans="1:167" ht="10.5" customHeight="1">
      <c r="A64" s="2" t="s">
        <v>102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CL64" s="140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43" t="s">
        <v>104</v>
      </c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64"/>
      <c r="DR64" s="143" t="s">
        <v>10</v>
      </c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64"/>
      <c r="ED64" s="143" t="s">
        <v>11</v>
      </c>
      <c r="EE64" s="143"/>
      <c r="EF64" s="143"/>
      <c r="EG64" s="143"/>
      <c r="EH64" s="143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64"/>
      <c r="EX64" s="143" t="s">
        <v>105</v>
      </c>
      <c r="EY64" s="143"/>
      <c r="EZ64" s="143"/>
      <c r="FA64" s="143"/>
      <c r="FB64" s="143"/>
      <c r="FC64" s="143"/>
      <c r="FD64" s="143"/>
      <c r="FE64" s="143"/>
      <c r="FF64" s="143"/>
      <c r="FG64" s="143"/>
      <c r="FH64" s="143"/>
      <c r="FI64" s="143"/>
      <c r="FJ64" s="144"/>
      <c r="FK64" s="141"/>
    </row>
    <row r="65" spans="1:167" ht="10.5" customHeight="1">
      <c r="A65" s="2" t="s">
        <v>103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T65" s="142" t="s">
        <v>106</v>
      </c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2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2"/>
      <c r="AW65" s="8" t="s">
        <v>101</v>
      </c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2"/>
      <c r="BP65" s="12" t="s">
        <v>107</v>
      </c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L65" s="140"/>
      <c r="CM65" s="11" t="s">
        <v>12</v>
      </c>
      <c r="CN65" s="11"/>
      <c r="CO65" s="12"/>
      <c r="CP65" s="12"/>
      <c r="CQ65" s="12"/>
      <c r="CR65" s="12"/>
      <c r="CS65" s="12"/>
      <c r="CT65" s="13" t="s">
        <v>12</v>
      </c>
      <c r="CU65" s="13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1">
        <v>20</v>
      </c>
      <c r="DT65" s="11"/>
      <c r="DU65" s="11"/>
      <c r="DV65" s="11"/>
      <c r="DW65" s="14" t="s">
        <v>15</v>
      </c>
      <c r="DX65" s="14"/>
      <c r="DY65" s="14"/>
      <c r="DZ65" s="13" t="s">
        <v>16</v>
      </c>
      <c r="EA65" s="13"/>
      <c r="EB65" s="13"/>
      <c r="ED65" s="2"/>
      <c r="EE65" s="2"/>
      <c r="EF65" s="2"/>
      <c r="EG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141"/>
    </row>
    <row r="66" spans="20:167" s="1" customFormat="1" ht="10.5" customHeight="1" thickBot="1">
      <c r="T66" s="143" t="s">
        <v>104</v>
      </c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64"/>
      <c r="AK66" s="143" t="s">
        <v>10</v>
      </c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64"/>
      <c r="AW66" s="143" t="s">
        <v>11</v>
      </c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64"/>
      <c r="BP66" s="143" t="s">
        <v>105</v>
      </c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L66" s="145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  <c r="DS66" s="146"/>
      <c r="DT66" s="146"/>
      <c r="DU66" s="146"/>
      <c r="DV66" s="146"/>
      <c r="DW66" s="146"/>
      <c r="DX66" s="146"/>
      <c r="DY66" s="146"/>
      <c r="DZ66" s="146"/>
      <c r="EA66" s="146"/>
      <c r="EB66" s="146"/>
      <c r="EC66" s="146"/>
      <c r="ED66" s="146"/>
      <c r="EE66" s="146"/>
      <c r="EF66" s="146"/>
      <c r="EG66" s="146"/>
      <c r="EH66" s="146"/>
      <c r="EI66" s="146"/>
      <c r="EJ66" s="146"/>
      <c r="EK66" s="146"/>
      <c r="EL66" s="146"/>
      <c r="EM66" s="146"/>
      <c r="EN66" s="146"/>
      <c r="EO66" s="146"/>
      <c r="EP66" s="146"/>
      <c r="EQ66" s="146"/>
      <c r="ER66" s="146"/>
      <c r="ES66" s="146"/>
      <c r="ET66" s="146"/>
      <c r="EU66" s="146"/>
      <c r="EV66" s="146"/>
      <c r="EW66" s="146"/>
      <c r="EX66" s="146"/>
      <c r="EY66" s="146"/>
      <c r="EZ66" s="146"/>
      <c r="FA66" s="146"/>
      <c r="FB66" s="146"/>
      <c r="FC66" s="146"/>
      <c r="FD66" s="146"/>
      <c r="FE66" s="146"/>
      <c r="FF66" s="146"/>
      <c r="FG66" s="146"/>
      <c r="FH66" s="146"/>
      <c r="FI66" s="146"/>
      <c r="FJ66" s="146"/>
      <c r="FK66" s="147"/>
    </row>
    <row r="67" spans="1:42" s="2" customFormat="1" ht="10.5" customHeight="1">
      <c r="A67" s="11" t="s">
        <v>12</v>
      </c>
      <c r="B67" s="11"/>
      <c r="C67" s="12" t="s">
        <v>13</v>
      </c>
      <c r="D67" s="12"/>
      <c r="E67" s="12"/>
      <c r="F67" s="12"/>
      <c r="G67" s="12"/>
      <c r="H67" s="13" t="s">
        <v>12</v>
      </c>
      <c r="I67" s="13"/>
      <c r="J67" s="12" t="s">
        <v>14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1">
        <v>20</v>
      </c>
      <c r="AH67" s="11"/>
      <c r="AI67" s="11"/>
      <c r="AJ67" s="11"/>
      <c r="AK67" s="14" t="s">
        <v>15</v>
      </c>
      <c r="AL67" s="14"/>
      <c r="AM67" s="14"/>
      <c r="AN67" s="13" t="s">
        <v>16</v>
      </c>
      <c r="AO67" s="13"/>
      <c r="AP67" s="13"/>
    </row>
    <row r="68" s="2" customFormat="1" ht="3" customHeight="1"/>
  </sheetData>
  <mergeCells count="226">
    <mergeCell ref="CE47:DE47"/>
    <mergeCell ref="DF47:EH47"/>
    <mergeCell ref="EI47:FK47"/>
    <mergeCell ref="A48:AW48"/>
    <mergeCell ref="AX48:BH48"/>
    <mergeCell ref="BI48:BS48"/>
    <mergeCell ref="BT48:CD48"/>
    <mergeCell ref="CE48:DE48"/>
    <mergeCell ref="DF48:EH48"/>
    <mergeCell ref="EI48:FK48"/>
    <mergeCell ref="A47:AW47"/>
    <mergeCell ref="AX47:BH47"/>
    <mergeCell ref="BI47:BS47"/>
    <mergeCell ref="BT47:CD47"/>
    <mergeCell ref="CE40:DE40"/>
    <mergeCell ref="DF40:EH40"/>
    <mergeCell ref="EI40:FK40"/>
    <mergeCell ref="A40:AW40"/>
    <mergeCell ref="AX40:BH40"/>
    <mergeCell ref="BI40:BS40"/>
    <mergeCell ref="BT40:CD40"/>
    <mergeCell ref="CE49:DE49"/>
    <mergeCell ref="DF49:EH49"/>
    <mergeCell ref="EI49:FK49"/>
    <mergeCell ref="A49:AW49"/>
    <mergeCell ref="AX49:BH49"/>
    <mergeCell ref="BI49:BS49"/>
    <mergeCell ref="BT49:CD49"/>
    <mergeCell ref="CE51:DE51"/>
    <mergeCell ref="DF51:EH51"/>
    <mergeCell ref="EI51:FK51"/>
    <mergeCell ref="A51:AW51"/>
    <mergeCell ref="AX51:BH51"/>
    <mergeCell ref="BI51:BS51"/>
    <mergeCell ref="BT51:CD51"/>
    <mergeCell ref="CE50:DE50"/>
    <mergeCell ref="DF50:EH50"/>
    <mergeCell ref="EI50:FK50"/>
    <mergeCell ref="A50:AW50"/>
    <mergeCell ref="AX50:BH50"/>
    <mergeCell ref="BI50:BS50"/>
    <mergeCell ref="BT50:CD50"/>
    <mergeCell ref="DF46:EH46"/>
    <mergeCell ref="EI46:FK46"/>
    <mergeCell ref="A46:AW46"/>
    <mergeCell ref="AX46:BH46"/>
    <mergeCell ref="BI46:BS46"/>
    <mergeCell ref="BT46:CD46"/>
    <mergeCell ref="A42:AW42"/>
    <mergeCell ref="AX42:BH42"/>
    <mergeCell ref="BI42:BS42"/>
    <mergeCell ref="BT42:CD42"/>
    <mergeCell ref="A54:AW54"/>
    <mergeCell ref="AX54:BH54"/>
    <mergeCell ref="BI54:BS54"/>
    <mergeCell ref="BT54:CD54"/>
    <mergeCell ref="EI55:FK55"/>
    <mergeCell ref="EI54:FK54"/>
    <mergeCell ref="EI42:FK42"/>
    <mergeCell ref="EI44:FK44"/>
    <mergeCell ref="EI53:FK53"/>
    <mergeCell ref="L29:BB29"/>
    <mergeCell ref="DF55:EH55"/>
    <mergeCell ref="AX23:EI23"/>
    <mergeCell ref="EX24:FK24"/>
    <mergeCell ref="L30:BB30"/>
    <mergeCell ref="BI32:BS36"/>
    <mergeCell ref="BT36:CD36"/>
    <mergeCell ref="A38:AW38"/>
    <mergeCell ref="AX38:BH38"/>
    <mergeCell ref="EI38:FK38"/>
    <mergeCell ref="EX16:FK16"/>
    <mergeCell ref="EX17:FK17"/>
    <mergeCell ref="EX23:FK23"/>
    <mergeCell ref="EI36:FK36"/>
    <mergeCell ref="EX18:FK19"/>
    <mergeCell ref="AX24:EI25"/>
    <mergeCell ref="EX26:FK28"/>
    <mergeCell ref="EX29:FK29"/>
    <mergeCell ref="EX20:FK22"/>
    <mergeCell ref="AX26:EI27"/>
    <mergeCell ref="BG21:CL22"/>
    <mergeCell ref="T62:AP62"/>
    <mergeCell ref="EX25:FK25"/>
    <mergeCell ref="AS62:BV62"/>
    <mergeCell ref="BI37:BS37"/>
    <mergeCell ref="DF32:FK35"/>
    <mergeCell ref="BT32:DE32"/>
    <mergeCell ref="BT33:DE33"/>
    <mergeCell ref="CO34:CQ34"/>
    <mergeCell ref="T58:AP58"/>
    <mergeCell ref="AW66:BN66"/>
    <mergeCell ref="BP66:CA66"/>
    <mergeCell ref="DS65:DV65"/>
    <mergeCell ref="AS63:BV63"/>
    <mergeCell ref="CM65:CN65"/>
    <mergeCell ref="BP65:CA65"/>
    <mergeCell ref="AW65:BN65"/>
    <mergeCell ref="A67:B67"/>
    <mergeCell ref="C67:G67"/>
    <mergeCell ref="H67:I67"/>
    <mergeCell ref="J67:AF67"/>
    <mergeCell ref="AG67:AJ67"/>
    <mergeCell ref="AK67:AM67"/>
    <mergeCell ref="AN67:AP67"/>
    <mergeCell ref="T63:AP63"/>
    <mergeCell ref="T65:AI65"/>
    <mergeCell ref="AK65:AU65"/>
    <mergeCell ref="T66:AI66"/>
    <mergeCell ref="AK66:AU66"/>
    <mergeCell ref="DZ65:EB65"/>
    <mergeCell ref="DW65:DY65"/>
    <mergeCell ref="AS58:BV58"/>
    <mergeCell ref="AS59:BV59"/>
    <mergeCell ref="CO65:CS65"/>
    <mergeCell ref="CT65:CU65"/>
    <mergeCell ref="CV65:DR65"/>
    <mergeCell ref="DA64:DP64"/>
    <mergeCell ref="DR64:EB64"/>
    <mergeCell ref="DR63:EB63"/>
    <mergeCell ref="ED64:EV64"/>
    <mergeCell ref="EX64:FI64"/>
    <mergeCell ref="CR10:FK10"/>
    <mergeCell ref="CR11:DM11"/>
    <mergeCell ref="CR12:DM12"/>
    <mergeCell ref="EX15:FK15"/>
    <mergeCell ref="EI15:EL15"/>
    <mergeCell ref="EA11:FK11"/>
    <mergeCell ref="EA12:FK12"/>
    <mergeCell ref="CE37:DE37"/>
    <mergeCell ref="CJ17:CM17"/>
    <mergeCell ref="AX18:EI19"/>
    <mergeCell ref="AW17:BA17"/>
    <mergeCell ref="BB17:BF17"/>
    <mergeCell ref="BG17:BH17"/>
    <mergeCell ref="BI17:CE17"/>
    <mergeCell ref="CN17:CP17"/>
    <mergeCell ref="CF17:CI17"/>
    <mergeCell ref="CR6:FK6"/>
    <mergeCell ref="CR7:FK7"/>
    <mergeCell ref="CR8:FK8"/>
    <mergeCell ref="CR9:FK9"/>
    <mergeCell ref="CP13:CQ13"/>
    <mergeCell ref="B15:EH15"/>
    <mergeCell ref="B14:EP14"/>
    <mergeCell ref="CY13:DU13"/>
    <mergeCell ref="EM15:EP15"/>
    <mergeCell ref="DV13:DY13"/>
    <mergeCell ref="CW13:CX13"/>
    <mergeCell ref="DZ13:EB13"/>
    <mergeCell ref="EC13:EE13"/>
    <mergeCell ref="CR13:CV13"/>
    <mergeCell ref="EI37:FK37"/>
    <mergeCell ref="DF37:EH37"/>
    <mergeCell ref="T59:AP59"/>
    <mergeCell ref="A37:AW37"/>
    <mergeCell ref="BT37:CD37"/>
    <mergeCell ref="AX37:BH37"/>
    <mergeCell ref="BI38:BS38"/>
    <mergeCell ref="BT38:CD38"/>
    <mergeCell ref="A39:AW39"/>
    <mergeCell ref="EX57:FK57"/>
    <mergeCell ref="A32:AW36"/>
    <mergeCell ref="DF39:EH39"/>
    <mergeCell ref="AX39:BH39"/>
    <mergeCell ref="BI39:BS39"/>
    <mergeCell ref="CE39:DE39"/>
    <mergeCell ref="DF36:EH36"/>
    <mergeCell ref="CE36:DE36"/>
    <mergeCell ref="AX32:BH36"/>
    <mergeCell ref="CE38:DE38"/>
    <mergeCell ref="DF38:EH38"/>
    <mergeCell ref="ED63:EV63"/>
    <mergeCell ref="CL61:FK61"/>
    <mergeCell ref="CL60:FK60"/>
    <mergeCell ref="EX63:FI63"/>
    <mergeCell ref="DA63:DP63"/>
    <mergeCell ref="EX58:FK58"/>
    <mergeCell ref="BT39:CD39"/>
    <mergeCell ref="A41:AW41"/>
    <mergeCell ref="AX41:BH41"/>
    <mergeCell ref="BI41:BS41"/>
    <mergeCell ref="BT41:CD41"/>
    <mergeCell ref="CE41:DE41"/>
    <mergeCell ref="DF41:EH41"/>
    <mergeCell ref="EI41:FK41"/>
    <mergeCell ref="EI39:FK39"/>
    <mergeCell ref="CE55:DE55"/>
    <mergeCell ref="CE54:DE54"/>
    <mergeCell ref="DF54:EH54"/>
    <mergeCell ref="CE42:DE42"/>
    <mergeCell ref="DF42:EH42"/>
    <mergeCell ref="CE44:DE44"/>
    <mergeCell ref="DF44:EH44"/>
    <mergeCell ref="CE53:DE53"/>
    <mergeCell ref="DF53:EH53"/>
    <mergeCell ref="CE46:DE46"/>
    <mergeCell ref="A44:AW44"/>
    <mergeCell ref="AX44:BH44"/>
    <mergeCell ref="BI44:BS44"/>
    <mergeCell ref="BT44:CD44"/>
    <mergeCell ref="A53:AW53"/>
    <mergeCell ref="AX53:BH53"/>
    <mergeCell ref="BI53:BS53"/>
    <mergeCell ref="BT53:CD53"/>
    <mergeCell ref="CE43:DE43"/>
    <mergeCell ref="DF43:EH43"/>
    <mergeCell ref="EI43:FK43"/>
    <mergeCell ref="A43:AW43"/>
    <mergeCell ref="AX43:BH43"/>
    <mergeCell ref="BI43:BS43"/>
    <mergeCell ref="BT43:CD43"/>
    <mergeCell ref="A52:AW52"/>
    <mergeCell ref="AX52:BH52"/>
    <mergeCell ref="BI52:BS52"/>
    <mergeCell ref="BT52:CD52"/>
    <mergeCell ref="CE52:DE52"/>
    <mergeCell ref="DF52:EH52"/>
    <mergeCell ref="EI52:FK52"/>
    <mergeCell ref="A45:AW45"/>
    <mergeCell ref="AX45:BH45"/>
    <mergeCell ref="BI45:BS45"/>
    <mergeCell ref="BT45:CD45"/>
    <mergeCell ref="CE45:DE45"/>
    <mergeCell ref="DF45:EH45"/>
    <mergeCell ref="EI45:FK45"/>
  </mergeCells>
  <printOptions/>
  <pageMargins left="0.86" right="0.31496062992125984" top="0.5905511811023623" bottom="0.3937007874015748" header="0.1968503937007874" footer="0.1968503937007874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2017-10-11T09:23:59Z</dcterms:created>
  <dcterms:modified xsi:type="dcterms:W3CDTF">2017-10-11T09:24:35Z</dcterms:modified>
  <cp:category/>
  <cp:version/>
  <cp:contentType/>
  <cp:contentStatus/>
</cp:coreProperties>
</file>